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18\CA\Cecilia\Información Trimestral Página web 2018\Información Financiera 1er trimestre 2018\"/>
    </mc:Choice>
  </mc:AlternateContent>
  <xr:revisionPtr revIDLastSave="0" documentId="8_{01EB97B5-ABFE-4190-A771-F0BB35D2A11E}" xr6:coauthVersionLast="32" xr6:coauthVersionMax="32" xr10:uidLastSave="{00000000-0000-0000-0000-000000000000}"/>
  <bookViews>
    <workbookView xWindow="0" yWindow="0" windowWidth="20490" windowHeight="7245" xr2:uid="{BFE6BB1B-A714-46B1-AD5B-3B3B011D3EC0}"/>
  </bookViews>
  <sheets>
    <sheet name="CT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H8" i="1" s="1"/>
  <c r="E7" i="1"/>
  <c r="H7" i="1" s="1"/>
  <c r="H6" i="1"/>
  <c r="E6" i="1"/>
  <c r="E5" i="1"/>
  <c r="H5" i="1" s="1"/>
  <c r="E4" i="1"/>
  <c r="H4" i="1" s="1"/>
  <c r="G3" i="1"/>
  <c r="F3" i="1"/>
  <c r="D3" i="1"/>
  <c r="C3" i="1"/>
  <c r="H3" i="1" l="1"/>
  <c r="E3" i="1"/>
</calcChain>
</file>

<file path=xl/sharedStrings.xml><?xml version="1.0" encoding="utf-8"?>
<sst xmlns="http://schemas.openxmlformats.org/spreadsheetml/2006/main" count="15" uniqueCount="15">
  <si>
    <t>INSTITUTO ELECTORAL DEL ESTADO DE GUANAJUATO
ESTADO ANALÍTICO DEL EJERCICIO DEL PRESUPUESTO DE EGRESOS CLASIFICACIÓN ECONÓMICA (POR TIPO DE GASTO)
AL 31 DE MARZO DEL 2018</t>
  </si>
  <si>
    <t>CTG</t>
  </si>
  <si>
    <t>CONCEPTO</t>
  </si>
  <si>
    <t>APROBADO</t>
  </si>
  <si>
    <t>AMPLIACIONES / REDUCCIONES</t>
  </si>
  <si>
    <t>MODIFICADO</t>
  </si>
  <si>
    <t>DEVENGADO</t>
  </si>
  <si>
    <t>PAGADO</t>
  </si>
  <si>
    <t>SUBEJERCICIO</t>
  </si>
  <si>
    <t>PRESUPUESTO DE EGRESOS</t>
  </si>
  <si>
    <t>Gasto Corriente</t>
  </si>
  <si>
    <t>Gasto de Capital</t>
  </si>
  <si>
    <t>Amortización de la Deuda y Disminución de Pasivos</t>
  </si>
  <si>
    <t>Pensiones y Jubilaciones</t>
  </si>
  <si>
    <t>Participaciones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</si>
</sst>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6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9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2" fillId="2" borderId="4" xfId="1" applyFont="1" applyFill="1" applyBorder="1" applyAlignment="1">
      <alignment horizontal="center" vertical="center"/>
    </xf>
    <xf numFmtId="4" fontId="2" fillId="2" borderId="4" xfId="1" applyNumberFormat="1" applyFont="1" applyFill="1" applyBorder="1" applyAlignment="1">
      <alignment horizontal="center" vertical="center" wrapText="1"/>
    </xf>
    <xf numFmtId="0" fontId="2" fillId="0" borderId="5" xfId="2" applyFont="1" applyBorder="1" applyAlignment="1" applyProtection="1">
      <alignment horizontal="center" vertical="top"/>
      <protection hidden="1"/>
    </xf>
    <xf numFmtId="0" fontId="4" fillId="0" borderId="6" xfId="1" applyFont="1" applyFill="1" applyBorder="1" applyAlignment="1" applyProtection="1"/>
    <xf numFmtId="4" fontId="5" fillId="0" borderId="6" xfId="0" applyNumberFormat="1" applyFont="1" applyFill="1" applyBorder="1" applyAlignment="1" applyProtection="1">
      <alignment horizontal="right"/>
      <protection locked="0"/>
    </xf>
    <xf numFmtId="4" fontId="5" fillId="0" borderId="7" xfId="0" applyNumberFormat="1" applyFont="1" applyFill="1" applyBorder="1" applyAlignment="1" applyProtection="1">
      <alignment horizontal="right"/>
      <protection locked="0"/>
    </xf>
    <xf numFmtId="0" fontId="0" fillId="0" borderId="8" xfId="0" applyFont="1" applyBorder="1" applyAlignment="1" applyProtection="1">
      <alignment horizontal="center"/>
    </xf>
    <xf numFmtId="0" fontId="0" fillId="0" borderId="0" xfId="0" applyFont="1" applyBorder="1" applyProtection="1"/>
    <xf numFmtId="4" fontId="0" fillId="0" borderId="0" xfId="0" applyNumberFormat="1" applyFont="1" applyBorder="1" applyProtection="1">
      <protection locked="0"/>
    </xf>
    <xf numFmtId="164" fontId="0" fillId="0" borderId="9" xfId="0" applyNumberFormat="1" applyFont="1" applyBorder="1" applyProtection="1">
      <protection locked="0"/>
    </xf>
    <xf numFmtId="0" fontId="0" fillId="0" borderId="10" xfId="0" applyFont="1" applyBorder="1" applyAlignment="1" applyProtection="1">
      <alignment horizontal="center"/>
    </xf>
    <xf numFmtId="0" fontId="0" fillId="0" borderId="11" xfId="0" applyFont="1" applyBorder="1" applyProtection="1"/>
    <xf numFmtId="4" fontId="0" fillId="0" borderId="11" xfId="0" applyNumberFormat="1" applyFont="1" applyBorder="1" applyProtection="1">
      <protection locked="0"/>
    </xf>
    <xf numFmtId="164" fontId="0" fillId="0" borderId="12" xfId="0" applyNumberFormat="1" applyFont="1" applyBorder="1" applyProtection="1">
      <protection locked="0"/>
    </xf>
  </cellXfs>
  <cellStyles count="3">
    <cellStyle name="Normal" xfId="0" builtinId="0"/>
    <cellStyle name="Normal 2 2" xfId="2" xr:uid="{B71D6B52-2FE7-4ADF-B692-846B603633FB}"/>
    <cellStyle name="Normal 3" xfId="1" xr:uid="{946995A9-6F0F-4DB1-8C48-C135F0B7BC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76A52-777D-4318-8E38-8DBBFF69874E}">
  <sheetPr>
    <pageSetUpPr fitToPage="1"/>
  </sheetPr>
  <dimension ref="A1:H8"/>
  <sheetViews>
    <sheetView tabSelected="1" workbookViewId="0">
      <pane ySplit="2" topLeftCell="A3" activePane="bottomLeft" state="frozen"/>
      <selection pane="bottomLeft" activeCell="B10" sqref="B10"/>
    </sheetView>
  </sheetViews>
  <sheetFormatPr baseColWidth="10" defaultRowHeight="11.25" x14ac:dyDescent="0.2"/>
  <cols>
    <col min="1" max="1" width="9.1640625" style="4" customWidth="1"/>
    <col min="2" max="2" width="72.83203125" style="4" customWidth="1"/>
    <col min="3" max="8" width="18.332031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ht="24.95" customHeight="1" x14ac:dyDescent="0.2">
      <c r="A2" s="5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pans="1:8" x14ac:dyDescent="0.2">
      <c r="A3" s="7">
        <v>900001</v>
      </c>
      <c r="B3" s="8" t="s">
        <v>9</v>
      </c>
      <c r="C3" s="9">
        <f t="shared" ref="C3:H3" si="0">SUM(C4:C8)</f>
        <v>630080057.3599999</v>
      </c>
      <c r="D3" s="9">
        <f t="shared" si="0"/>
        <v>1540854.9</v>
      </c>
      <c r="E3" s="9">
        <f t="shared" si="0"/>
        <v>631620912.25999999</v>
      </c>
      <c r="F3" s="9">
        <f t="shared" si="0"/>
        <v>130192432.97</v>
      </c>
      <c r="G3" s="9">
        <f t="shared" si="0"/>
        <v>129851665.61999999</v>
      </c>
      <c r="H3" s="10">
        <f t="shared" si="0"/>
        <v>501428479.29000002</v>
      </c>
    </row>
    <row r="4" spans="1:8" x14ac:dyDescent="0.2">
      <c r="A4" s="11">
        <v>1</v>
      </c>
      <c r="B4" s="12" t="s">
        <v>10</v>
      </c>
      <c r="C4" s="13">
        <v>618330236.54999995</v>
      </c>
      <c r="D4" s="13">
        <v>770427.45</v>
      </c>
      <c r="E4" s="13">
        <f>C4+D4</f>
        <v>619100664</v>
      </c>
      <c r="F4" s="13">
        <v>127846764.14</v>
      </c>
      <c r="G4" s="13">
        <v>127552400.27</v>
      </c>
      <c r="H4" s="14">
        <f t="shared" ref="H4:H5" si="1">E4-F4</f>
        <v>491253899.86000001</v>
      </c>
    </row>
    <row r="5" spans="1:8" x14ac:dyDescent="0.2">
      <c r="A5" s="11">
        <v>2</v>
      </c>
      <c r="B5" s="12" t="s">
        <v>11</v>
      </c>
      <c r="C5" s="13">
        <v>11749820.810000001</v>
      </c>
      <c r="D5" s="13">
        <v>770427.45</v>
      </c>
      <c r="E5" s="13">
        <f t="shared" ref="E5:E7" si="2">C5+D5</f>
        <v>12520248.26</v>
      </c>
      <c r="F5" s="13">
        <v>2345668.83</v>
      </c>
      <c r="G5" s="13">
        <v>2299265.35</v>
      </c>
      <c r="H5" s="14">
        <f t="shared" si="1"/>
        <v>10174579.43</v>
      </c>
    </row>
    <row r="6" spans="1:8" x14ac:dyDescent="0.2">
      <c r="A6" s="11">
        <v>3</v>
      </c>
      <c r="B6" s="12" t="s">
        <v>12</v>
      </c>
      <c r="C6" s="13">
        <v>0</v>
      </c>
      <c r="D6" s="13">
        <v>0</v>
      </c>
      <c r="E6" s="13">
        <f t="shared" si="2"/>
        <v>0</v>
      </c>
      <c r="F6" s="13">
        <v>0</v>
      </c>
      <c r="G6" s="13">
        <v>0</v>
      </c>
      <c r="H6" s="14">
        <f>E6-F6</f>
        <v>0</v>
      </c>
    </row>
    <row r="7" spans="1:8" x14ac:dyDescent="0.2">
      <c r="A7" s="11">
        <v>4</v>
      </c>
      <c r="B7" s="12" t="s">
        <v>13</v>
      </c>
      <c r="C7" s="13">
        <v>0</v>
      </c>
      <c r="D7" s="13">
        <v>0</v>
      </c>
      <c r="E7" s="13">
        <f t="shared" si="2"/>
        <v>0</v>
      </c>
      <c r="F7" s="13">
        <v>0</v>
      </c>
      <c r="G7" s="13">
        <v>0</v>
      </c>
      <c r="H7" s="14">
        <f>E7-F7</f>
        <v>0</v>
      </c>
    </row>
    <row r="8" spans="1:8" x14ac:dyDescent="0.2">
      <c r="A8" s="15">
        <v>5</v>
      </c>
      <c r="B8" s="16" t="s">
        <v>14</v>
      </c>
      <c r="C8" s="17">
        <v>0</v>
      </c>
      <c r="D8" s="17">
        <v>0</v>
      </c>
      <c r="E8" s="17">
        <f>C8+D8</f>
        <v>0</v>
      </c>
      <c r="F8" s="17">
        <v>0</v>
      </c>
      <c r="G8" s="17">
        <v>0</v>
      </c>
      <c r="H8" s="18">
        <f>E8-F8</f>
        <v>0</v>
      </c>
    </row>
  </sheetData>
  <sheetProtection algorithmName="SHA-512" hashValue="EPVuACuv0ivEG+EoZfDP1xQF/rdbW9iUfWnb82aCfJmY+XbJe5JOG5+ZnHa7JDbgO5DM/rcKO52XabEbQIFDVQ==" saltValue="0YnxMm/yfwH3SfXOMWdogw==" spinCount="100000" sheet="1" objects="1" scenarios="1" formatCells="0" formatColumns="0" formatRows="0" autoFilter="0"/>
  <protectedRanges>
    <protectedRange sqref="C3:H3" name="Rango1_2_1"/>
  </protectedRanges>
  <mergeCells count="1">
    <mergeCell ref="A1:H1"/>
  </mergeCells>
  <pageMargins left="0.70866141732283472" right="0.70866141732283472" top="0.74803149606299213" bottom="0.74803149606299213" header="0.31496062992125984" footer="0.31496062992125984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CTG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dcterms:created xsi:type="dcterms:W3CDTF">2018-04-30T23:36:57Z</dcterms:created>
  <dcterms:modified xsi:type="dcterms:W3CDTF">2018-04-30T23:37:28Z</dcterms:modified>
</cp:coreProperties>
</file>