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B3974F9C-5701-4E3D-9057-BF07DC6B3D1D}" xr6:coauthVersionLast="37" xr6:coauthVersionMax="37" xr10:uidLastSave="{00000000-0000-0000-0000-000000000000}"/>
  <bookViews>
    <workbookView xWindow="0" yWindow="0" windowWidth="20490" windowHeight="7185" xr2:uid="{3EB00788-3084-4DE0-A07C-C533A4F02DFC}"/>
  </bookViews>
  <sheets>
    <sheet name="CTG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1" l="1"/>
  <c r="F16" i="1"/>
  <c r="D16" i="1"/>
  <c r="C16" i="1"/>
  <c r="E14" i="1"/>
  <c r="H14" i="1" s="1"/>
  <c r="H12" i="1"/>
  <c r="E12" i="1"/>
  <c r="E10" i="1"/>
  <c r="H10" i="1" s="1"/>
  <c r="H8" i="1"/>
  <c r="E8" i="1"/>
  <c r="E6" i="1"/>
  <c r="H6" i="1" s="1"/>
  <c r="H16" i="1" l="1"/>
  <c r="E16" i="1"/>
</calcChain>
</file>

<file path=xl/sharedStrings.xml><?xml version="1.0" encoding="utf-8"?>
<sst xmlns="http://schemas.openxmlformats.org/spreadsheetml/2006/main" count="19" uniqueCount="19">
  <si>
    <t>Instituto Electoral del Estado de Guanajuato
Estado Analítico del Ejercicio del Presupuesto de Egresos
Clasificación Económica (por Tipo de Gasto)
Del 1 de Enero al 30 de Septiembre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</si>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</sst>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6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3" fillId="0" borderId="11" xfId="0" applyFont="1" applyFill="1" applyBorder="1" applyAlignment="1" applyProtection="1">
      <alignment horizontal="center"/>
    </xf>
    <xf numFmtId="0" fontId="3" fillId="0" borderId="14" xfId="0" applyFont="1" applyBorder="1" applyProtection="1"/>
    <xf numFmtId="4" fontId="3" fillId="0" borderId="10" xfId="0" applyNumberFormat="1" applyFont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590E3EA3-6C29-4E98-B0CB-F8C05FA23D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23</xdr:row>
      <xdr:rowOff>0</xdr:rowOff>
    </xdr:from>
    <xdr:to>
      <xdr:col>1</xdr:col>
      <xdr:colOff>2362200</xdr:colOff>
      <xdr:row>23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D1E72682-C51D-4DCE-852D-9A18007D5DBD}"/>
            </a:ext>
          </a:extLst>
        </xdr:cNvPr>
        <xdr:cNvCxnSpPr/>
      </xdr:nvCxnSpPr>
      <xdr:spPr>
        <a:xfrm flipH="1">
          <a:off x="666750" y="39433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857250</xdr:colOff>
      <xdr:row>23</xdr:row>
      <xdr:rowOff>0</xdr:rowOff>
    </xdr:from>
    <xdr:to>
      <xdr:col>6</xdr:col>
      <xdr:colOff>619125</xdr:colOff>
      <xdr:row>23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82BBC3BF-9738-49AC-8B73-190487398E31}"/>
            </a:ext>
          </a:extLst>
        </xdr:cNvPr>
        <xdr:cNvCxnSpPr/>
      </xdr:nvCxnSpPr>
      <xdr:spPr>
        <a:xfrm flipH="1">
          <a:off x="5838825" y="39433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2829B-7E6D-42F4-8CB3-23BCE39692C8}">
  <sheetPr>
    <pageSetUpPr fitToPage="1"/>
  </sheetPr>
  <dimension ref="A1:H27"/>
  <sheetViews>
    <sheetView showGridLines="0" tabSelected="1" zoomScaleNormal="100" workbookViewId="0">
      <selection activeCell="B24" sqref="B24:G27"/>
    </sheetView>
  </sheetViews>
  <sheetFormatPr baseColWidth="10" defaultRowHeight="11.25" x14ac:dyDescent="0.2"/>
  <cols>
    <col min="1" max="1" width="2.8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5"/>
      <c r="B6" s="16" t="s">
        <v>11</v>
      </c>
      <c r="C6" s="18">
        <v>618330236.54999995</v>
      </c>
      <c r="D6" s="18">
        <v>528032.09</v>
      </c>
      <c r="E6" s="18">
        <f>C6+D6</f>
        <v>618858268.63999999</v>
      </c>
      <c r="F6" s="18">
        <v>511813223.92000002</v>
      </c>
      <c r="G6" s="18">
        <v>504365750.18000001</v>
      </c>
      <c r="H6" s="18">
        <f>E6-F6</f>
        <v>107045044.71999997</v>
      </c>
    </row>
    <row r="7" spans="1:8" x14ac:dyDescent="0.2">
      <c r="A7" s="15"/>
      <c r="B7" s="16"/>
      <c r="C7" s="18"/>
      <c r="D7" s="18"/>
      <c r="E7" s="18"/>
      <c r="F7" s="18"/>
      <c r="G7" s="18"/>
      <c r="H7" s="18"/>
    </row>
    <row r="8" spans="1:8" x14ac:dyDescent="0.2">
      <c r="A8" s="15"/>
      <c r="B8" s="16" t="s">
        <v>12</v>
      </c>
      <c r="C8" s="18">
        <v>11749820.810000001</v>
      </c>
      <c r="D8" s="18">
        <v>-528032.09</v>
      </c>
      <c r="E8" s="18">
        <f>C8+D8</f>
        <v>11221788.720000001</v>
      </c>
      <c r="F8" s="18">
        <v>9264922.8599999994</v>
      </c>
      <c r="G8" s="18">
        <v>6720922.8600000003</v>
      </c>
      <c r="H8" s="18">
        <f>E8-F8</f>
        <v>1956865.8600000013</v>
      </c>
    </row>
    <row r="9" spans="1:8" x14ac:dyDescent="0.2">
      <c r="A9" s="15"/>
      <c r="B9" s="16"/>
      <c r="C9" s="18"/>
      <c r="D9" s="18"/>
      <c r="E9" s="18"/>
      <c r="F9" s="18"/>
      <c r="G9" s="18"/>
      <c r="H9" s="18"/>
    </row>
    <row r="10" spans="1:8" x14ac:dyDescent="0.2">
      <c r="A10" s="15"/>
      <c r="B10" s="16" t="s">
        <v>13</v>
      </c>
      <c r="C10" s="18">
        <v>0</v>
      </c>
      <c r="D10" s="18">
        <v>0</v>
      </c>
      <c r="E10" s="18">
        <f>C10+D10</f>
        <v>0</v>
      </c>
      <c r="F10" s="18">
        <v>0</v>
      </c>
      <c r="G10" s="18">
        <v>0</v>
      </c>
      <c r="H10" s="18">
        <f>E10-F10</f>
        <v>0</v>
      </c>
    </row>
    <row r="11" spans="1:8" x14ac:dyDescent="0.2">
      <c r="A11" s="15"/>
      <c r="B11" s="16"/>
      <c r="C11" s="18"/>
      <c r="D11" s="18"/>
      <c r="E11" s="18"/>
      <c r="F11" s="18"/>
      <c r="G11" s="18"/>
      <c r="H11" s="18"/>
    </row>
    <row r="12" spans="1:8" x14ac:dyDescent="0.2">
      <c r="A12" s="15"/>
      <c r="B12" s="16" t="s">
        <v>14</v>
      </c>
      <c r="C12" s="18">
        <v>0</v>
      </c>
      <c r="D12" s="18">
        <v>0</v>
      </c>
      <c r="E12" s="18">
        <f>C12+D12</f>
        <v>0</v>
      </c>
      <c r="F12" s="18">
        <v>0</v>
      </c>
      <c r="G12" s="18">
        <v>0</v>
      </c>
      <c r="H12" s="18">
        <f>E12-F12</f>
        <v>0</v>
      </c>
    </row>
    <row r="13" spans="1:8" x14ac:dyDescent="0.2">
      <c r="A13" s="15"/>
      <c r="B13" s="16"/>
      <c r="C13" s="18"/>
      <c r="D13" s="18"/>
      <c r="E13" s="18"/>
      <c r="F13" s="18"/>
      <c r="G13" s="18"/>
      <c r="H13" s="18"/>
    </row>
    <row r="14" spans="1:8" x14ac:dyDescent="0.2">
      <c r="A14" s="15"/>
      <c r="B14" s="16" t="s">
        <v>15</v>
      </c>
      <c r="C14" s="18">
        <v>0</v>
      </c>
      <c r="D14" s="18">
        <v>0</v>
      </c>
      <c r="E14" s="18">
        <f>C14+D14</f>
        <v>0</v>
      </c>
      <c r="F14" s="18">
        <v>0</v>
      </c>
      <c r="G14" s="18">
        <v>0</v>
      </c>
      <c r="H14" s="18">
        <f>E14-F14</f>
        <v>0</v>
      </c>
    </row>
    <row r="15" spans="1:8" x14ac:dyDescent="0.2">
      <c r="A15" s="19"/>
      <c r="B15" s="20"/>
      <c r="C15" s="21"/>
      <c r="D15" s="21"/>
      <c r="E15" s="21"/>
      <c r="F15" s="21"/>
      <c r="G15" s="21"/>
      <c r="H15" s="21"/>
    </row>
    <row r="16" spans="1:8" x14ac:dyDescent="0.2">
      <c r="A16" s="22"/>
      <c r="B16" s="23" t="s">
        <v>16</v>
      </c>
      <c r="C16" s="24">
        <f>SUM(C6+C8+C10+C12+C14)</f>
        <v>630080057.3599999</v>
      </c>
      <c r="D16" s="24">
        <f>SUM(D6+D8+D10+D12+D14)</f>
        <v>0</v>
      </c>
      <c r="E16" s="24">
        <f>SUM(E6+E8+E10+E12+E14)</f>
        <v>630080057.36000001</v>
      </c>
      <c r="F16" s="24">
        <f t="shared" ref="F16:H16" si="0">SUM(F6+F8+F10+F12+F14)</f>
        <v>521078146.78000003</v>
      </c>
      <c r="G16" s="24">
        <f t="shared" si="0"/>
        <v>511086673.04000002</v>
      </c>
      <c r="H16" s="24">
        <f t="shared" si="0"/>
        <v>109001910.57999997</v>
      </c>
    </row>
    <row r="18" spans="1:7" x14ac:dyDescent="0.2">
      <c r="A18" s="4" t="s">
        <v>17</v>
      </c>
    </row>
    <row r="23" spans="1:7" s="25" customFormat="1" x14ac:dyDescent="0.2"/>
    <row r="24" spans="1:7" s="25" customFormat="1" x14ac:dyDescent="0.2">
      <c r="B24" s="26" t="s">
        <v>18</v>
      </c>
      <c r="C24" s="27"/>
      <c r="D24" s="27"/>
      <c r="E24" s="27"/>
      <c r="F24" s="27"/>
      <c r="G24" s="27"/>
    </row>
    <row r="25" spans="1:7" s="25" customFormat="1" x14ac:dyDescent="0.2">
      <c r="B25" s="27"/>
      <c r="C25" s="27"/>
      <c r="D25" s="27"/>
      <c r="E25" s="27"/>
      <c r="F25" s="27"/>
      <c r="G25" s="27"/>
    </row>
    <row r="26" spans="1:7" s="25" customFormat="1" x14ac:dyDescent="0.2">
      <c r="B26" s="27"/>
      <c r="C26" s="27"/>
      <c r="D26" s="27"/>
      <c r="E26" s="27"/>
      <c r="F26" s="27"/>
      <c r="G26" s="27"/>
    </row>
    <row r="27" spans="1:7" x14ac:dyDescent="0.2">
      <c r="B27" s="27"/>
      <c r="C27" s="27"/>
      <c r="D27" s="27"/>
      <c r="E27" s="27"/>
      <c r="F27" s="27"/>
      <c r="G27" s="27"/>
    </row>
  </sheetData>
  <sheetProtection formatCells="0" formatColumns="0" formatRows="0" autoFilter="0"/>
  <mergeCells count="5">
    <mergeCell ref="A1:H1"/>
    <mergeCell ref="A2:B4"/>
    <mergeCell ref="C2:G2"/>
    <mergeCell ref="H2:H3"/>
    <mergeCell ref="B24:G27"/>
  </mergeCells>
  <printOptions horizontalCentered="1"/>
  <pageMargins left="0.51181102362204722" right="0.31496062992125984" top="0.74803149606299213" bottom="0.74803149606299213" header="0.31496062992125984" footer="0.31496062992125984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2018-10-31T15:47:13Z</dcterms:created>
  <dcterms:modified xsi:type="dcterms:W3CDTF">2018-10-31T15:47:36Z</dcterms:modified>
</cp:coreProperties>
</file>