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08818301-5AFA-48AC-AFC1-0A25394601E9}" xr6:coauthVersionLast="37" xr6:coauthVersionMax="37" xr10:uidLastSave="{00000000-0000-0000-0000-000000000000}"/>
  <bookViews>
    <workbookView xWindow="0" yWindow="0" windowWidth="15360" windowHeight="8340" xr2:uid="{00000000-000D-0000-FFFF-FFFF00000000}"/>
  </bookViews>
  <sheets>
    <sheet name="ECSF" sheetId="4" r:id="rId1"/>
  </sheets>
  <definedNames>
    <definedName name="_xlnm._FilterDatabase" localSheetId="0" hidden="1">ECSF!$A$2:$C$58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C13" i="4"/>
  <c r="B13" i="4"/>
  <c r="C4" i="4"/>
  <c r="B4" i="4"/>
  <c r="B3" i="4" l="1"/>
  <c r="B43" i="4"/>
  <c r="C3" i="4"/>
  <c r="C43" i="4"/>
  <c r="B24" i="4"/>
  <c r="C24" i="4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<sst xmlns="http://schemas.openxmlformats.org/spreadsheetml/2006/main" count="55" uniqueCount="55">
  <si>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</si>
  <si>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</si>
  <si>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</si>
  <si>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</si>
  <si>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</si>
  <si>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</si>
  <si>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</si>
  <si>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</si>
  <si>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</si>
  <si>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</si>
  <si>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</si>
  <si>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</si>
  <si>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</si>
  <si>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</si>
  <si>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</si>
  <si>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</si>
  <si>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</si>
  <si>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</si>
  <si>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</si>
  <si>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</si>
  <si>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</si>
  <si>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</si>
  <si>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</si>
  <si>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</si>
  <si>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</si>
  <si>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</si>
  <si>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</si>
  <si>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</si>
  <si>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</si>
  <si>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</si>
  <si>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</si>
  <si>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</si>
  <si>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</si>
  <si>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</si>
  <si>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</si>
  <si>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</si>
  <si>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</si>
  <si>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</si>
  <si>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</si>
  <si>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</si>
  <si>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</si>
  <si>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</si>
  <si>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</si>
  <si>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</si>
  <si>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</si>
  <si>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</si>
  <si>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</si>
  <si>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</si>
  <si>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</si>
  <si>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</si>
  <si>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</si>
  <si>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</si>
  <si>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</si>
  <si>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Instituto Electoral del Estado de Guanajuato
Estado de Cambios en la Situación Financiera
Del 1 de Enero al 30 de Septiembre de 2018</t>
  </si>
  <si>
    <t xml:space="preserve">            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</si>
</sst>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Fill="1" applyBorder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62</xdr:row>
      <xdr:rowOff>104775</xdr:rowOff>
    </xdr:from>
    <xdr:to>
      <xdr:col>0</xdr:col>
      <xdr:colOff>2371725</xdr:colOff>
      <xdr:row>62</xdr:row>
      <xdr:rowOff>104775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2771CB87-5F9E-4476-A00C-352966A996EA}"/>
            </a:ext>
          </a:extLst>
        </xdr:cNvPr>
        <xdr:cNvCxnSpPr/>
      </xdr:nvCxnSpPr>
      <xdr:spPr>
        <a:xfrm flipH="1">
          <a:off x="514350" y="95345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62</xdr:row>
      <xdr:rowOff>114300</xdr:rowOff>
    </xdr:from>
    <xdr:to>
      <xdr:col>2</xdr:col>
      <xdr:colOff>685800</xdr:colOff>
      <xdr:row>62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5578868C-C6D3-4C69-8D25-139421ABF4C5}"/>
            </a:ext>
          </a:extLst>
        </xdr:cNvPr>
        <xdr:cNvCxnSpPr/>
      </xdr:nvCxnSpPr>
      <xdr:spPr>
        <a:xfrm flipH="1">
          <a:off x="4638675" y="95440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zoomScaleNormal="100" zoomScaleSheetLayoutView="80" workbookViewId="0">
      <selection activeCell="A61" sqref="A61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4" t="s">
        <v>53</v>
      </c>
      <c r="B1" s="25"/>
      <c r="C1" s="26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22176724.670000002</v>
      </c>
      <c r="C3" s="17">
        <f>C4+C13</f>
        <v>14425096.129999999</v>
      </c>
    </row>
    <row r="4" spans="1:3" ht="12.75" customHeight="1" x14ac:dyDescent="0.2">
      <c r="A4" s="6" t="s">
        <v>7</v>
      </c>
      <c r="B4" s="16">
        <f>SUM(B5:B11)</f>
        <v>14843687.300000001</v>
      </c>
      <c r="C4" s="17">
        <f>SUM(C5:C11)</f>
        <v>5160173.2699999996</v>
      </c>
    </row>
    <row r="5" spans="1:3" x14ac:dyDescent="0.2">
      <c r="A5" s="9" t="s">
        <v>14</v>
      </c>
      <c r="B5" s="7">
        <v>14380442.49</v>
      </c>
      <c r="C5" s="8">
        <v>0</v>
      </c>
    </row>
    <row r="6" spans="1:3" x14ac:dyDescent="0.2">
      <c r="A6" s="9" t="s">
        <v>15</v>
      </c>
      <c r="B6" s="7">
        <v>0</v>
      </c>
      <c r="C6" s="8">
        <v>332805.14</v>
      </c>
    </row>
    <row r="7" spans="1:3" x14ac:dyDescent="0.2">
      <c r="A7" s="9" t="s">
        <v>16</v>
      </c>
      <c r="B7" s="7">
        <v>463244.81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4827368.13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7333037.3700000001</v>
      </c>
      <c r="C13" s="17">
        <f>SUM(C14:C22)</f>
        <v>9264922.8599999994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9264922.8599999994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0</v>
      </c>
      <c r="C19" s="8">
        <v>0</v>
      </c>
    </row>
    <row r="20" spans="1:3" x14ac:dyDescent="0.2">
      <c r="A20" s="9" t="s">
        <v>25</v>
      </c>
      <c r="B20" s="7">
        <v>7333037.3700000001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0</v>
      </c>
      <c r="C24" s="17">
        <f>C25+C35</f>
        <v>31642361.530000001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28746825.260000002</v>
      </c>
    </row>
    <row r="26" spans="1:3" x14ac:dyDescent="0.2">
      <c r="A26" s="9" t="s">
        <v>28</v>
      </c>
      <c r="B26" s="7">
        <v>0</v>
      </c>
      <c r="C26" s="8">
        <v>28746825.260000002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0</v>
      </c>
      <c r="C35" s="17">
        <f>SUM(C36:C41)</f>
        <v>2895536.27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2895536.27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23890732.989999998</v>
      </c>
      <c r="C43" s="23">
        <f>C44+C49+C56</f>
        <v>0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0</v>
      </c>
    </row>
    <row r="45" spans="1:3" x14ac:dyDescent="0.2">
      <c r="A45" s="9" t="s">
        <v>4</v>
      </c>
      <c r="B45" s="7">
        <v>0</v>
      </c>
      <c r="C45" s="8">
        <v>0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23890732.989999998</v>
      </c>
      <c r="C49" s="17">
        <f>SUM(C50:C54)</f>
        <v>0</v>
      </c>
    </row>
    <row r="50" spans="1:3" x14ac:dyDescent="0.2">
      <c r="A50" s="9" t="s">
        <v>44</v>
      </c>
      <c r="B50" s="7">
        <v>23890732.989999998</v>
      </c>
      <c r="C50" s="8">
        <v>0</v>
      </c>
    </row>
    <row r="51" spans="1:3" x14ac:dyDescent="0.2">
      <c r="A51" s="9" t="s">
        <v>45</v>
      </c>
      <c r="B51" s="7">
        <v>0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7" t="s">
        <v>52</v>
      </c>
      <c r="B59" s="27"/>
      <c r="C59" s="27"/>
    </row>
    <row r="64" spans="1:3" x14ac:dyDescent="0.2">
      <c r="A64" s="28" t="s">
        <v>54</v>
      </c>
      <c r="B64" s="28"/>
      <c r="C64" s="28"/>
    </row>
    <row r="65" spans="1:3" x14ac:dyDescent="0.2">
      <c r="A65" s="28"/>
      <c r="B65" s="28"/>
      <c r="C65" s="28"/>
    </row>
    <row r="66" spans="1:3" x14ac:dyDescent="0.2">
      <c r="A66" s="28"/>
      <c r="B66" s="28"/>
      <c r="C66" s="28"/>
    </row>
  </sheetData>
  <sheetProtection formatRows="0" autoFilter="0"/>
  <mergeCells count="3">
    <mergeCell ref="A1:C1"/>
    <mergeCell ref="A59:C59"/>
    <mergeCell ref="A64:C66"/>
  </mergeCells>
  <pageMargins left="0.74803149606299213" right="0.74803149606299213" top="0.98425196850393704" bottom="0.98425196850393704" header="0" footer="0"/>
  <pageSetup scale="89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2017-12-15T19:17:38Z</cp:lastPrinted>
  <dcterms:created xsi:type="dcterms:W3CDTF">2012-12-11T20:26:08Z</dcterms:created>
  <dcterms:modified xsi:type="dcterms:W3CDTF">2018-10-31T15:11:18Z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