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13_ncr:1_{5E056CDF-ED80-4359-BB48-EDAE288356A4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4" l="1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H21" i="4" l="1"/>
  <c r="E21" i="4"/>
</calcChain>
</file>

<file path=xl/sharedStrings.xml><?xml version="1.0" encoding="utf-8"?>
<sst xmlns="http://schemas.openxmlformats.org/spreadsheetml/2006/main" count="34" uniqueCount="31">
  <si>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</si>
  <si>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</si>
  <si>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</si>
  <si>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</si>
  <si>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</si>
  <si>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</si>
  <si>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</si>
  <si>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</si>
  <si>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</si>
  <si>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</si>
  <si>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</si>
  <si>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</si>
  <si>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</si>
  <si>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</si>
  <si>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</si>
  <si>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</si>
  <si>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</si>
  <si>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</si>
  <si>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</si>
  <si>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</si>
  <si>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</si>
  <si>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</si>
  <si>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</si>
  <si>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</si>
  <si>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</si>
  <si>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</si>
  <si>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</si>
  <si>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</si>
  <si>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</si>
  <si>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</si>
  <si>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Estado de Guanajuato
Estado Analítico de Ingresos
Del 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</si>
</sst>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showGridLines="0" tabSelected="1" zoomScaleNormal="100" workbookViewId="0">
      <selection activeCell="A26" sqref="A26:XFD33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33" t="s">
        <v>30</v>
      </c>
      <c r="B1" s="34"/>
      <c r="C1" s="34"/>
      <c r="D1" s="34"/>
      <c r="E1" s="34"/>
      <c r="F1" s="34"/>
      <c r="G1" s="34"/>
      <c r="H1" s="35"/>
    </row>
    <row r="2" spans="1:8" s="3" customFormat="1" x14ac:dyDescent="0.2">
      <c r="A2" s="36" t="s">
        <v>19</v>
      </c>
      <c r="B2" s="37"/>
      <c r="C2" s="34" t="s">
        <v>27</v>
      </c>
      <c r="D2" s="34"/>
      <c r="E2" s="34"/>
      <c r="F2" s="34"/>
      <c r="G2" s="34"/>
      <c r="H2" s="42" t="s">
        <v>24</v>
      </c>
    </row>
    <row r="3" spans="1:8" s="1" customFormat="1" ht="24.95" customHeight="1" x14ac:dyDescent="0.2">
      <c r="A3" s="38"/>
      <c r="B3" s="39"/>
      <c r="C3" s="6" t="s">
        <v>20</v>
      </c>
      <c r="D3" s="7" t="s">
        <v>25</v>
      </c>
      <c r="E3" s="7" t="s">
        <v>21</v>
      </c>
      <c r="F3" s="7" t="s">
        <v>22</v>
      </c>
      <c r="G3" s="8" t="s">
        <v>23</v>
      </c>
      <c r="H3" s="43"/>
    </row>
    <row r="4" spans="1:8" s="1" customFormat="1" x14ac:dyDescent="0.2">
      <c r="A4" s="40"/>
      <c r="B4" s="41"/>
      <c r="C4" s="9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</row>
    <row r="5" spans="1:8" x14ac:dyDescent="0.2">
      <c r="A5" s="28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</row>
    <row r="6" spans="1:8" x14ac:dyDescent="0.2">
      <c r="A6" s="29" t="s">
        <v>1</v>
      </c>
      <c r="C6" s="22">
        <v>0</v>
      </c>
      <c r="D6" s="22">
        <v>0</v>
      </c>
      <c r="E6" s="22">
        <f t="shared" ref="E6:E20" si="0">C6+D6</f>
        <v>0</v>
      </c>
      <c r="F6" s="22">
        <v>0</v>
      </c>
      <c r="G6" s="22">
        <v>0</v>
      </c>
      <c r="H6" s="22">
        <f t="shared" ref="H6:H19" si="1">G6-C6</f>
        <v>0</v>
      </c>
    </row>
    <row r="7" spans="1:8" x14ac:dyDescent="0.2">
      <c r="A7" s="29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</row>
    <row r="8" spans="1:8" x14ac:dyDescent="0.2">
      <c r="A8" s="29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</row>
    <row r="9" spans="1:8" x14ac:dyDescent="0.2">
      <c r="A9" s="29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</row>
    <row r="10" spans="1:8" x14ac:dyDescent="0.2">
      <c r="A10" s="4">
        <v>51</v>
      </c>
      <c r="B10" s="5" t="s">
        <v>5</v>
      </c>
      <c r="C10" s="22">
        <v>0</v>
      </c>
      <c r="D10" s="22">
        <v>0</v>
      </c>
      <c r="E10" s="22">
        <f t="shared" si="0"/>
        <v>0</v>
      </c>
      <c r="F10" s="22">
        <v>0</v>
      </c>
      <c r="G10" s="22">
        <v>0</v>
      </c>
      <c r="H10" s="22">
        <f t="shared" si="1"/>
        <v>0</v>
      </c>
    </row>
    <row r="11" spans="1:8" x14ac:dyDescent="0.2">
      <c r="A11" s="4">
        <v>52</v>
      </c>
      <c r="B11" s="5" t="s">
        <v>6</v>
      </c>
      <c r="C11" s="22">
        <v>0</v>
      </c>
      <c r="D11" s="22">
        <v>0</v>
      </c>
      <c r="E11" s="22">
        <f t="shared" si="0"/>
        <v>0</v>
      </c>
      <c r="F11" s="22">
        <v>0</v>
      </c>
      <c r="G11" s="22">
        <v>0</v>
      </c>
      <c r="H11" s="22">
        <f t="shared" si="1"/>
        <v>0</v>
      </c>
    </row>
    <row r="12" spans="1:8" x14ac:dyDescent="0.2">
      <c r="A12" s="29" t="s">
        <v>7</v>
      </c>
      <c r="C12" s="22">
        <v>0</v>
      </c>
      <c r="D12" s="22">
        <v>0</v>
      </c>
      <c r="E12" s="22">
        <f t="shared" si="0"/>
        <v>0</v>
      </c>
      <c r="F12" s="22">
        <v>0</v>
      </c>
      <c r="G12" s="22">
        <v>0</v>
      </c>
      <c r="H12" s="22">
        <f t="shared" si="1"/>
        <v>0</v>
      </c>
    </row>
    <row r="13" spans="1:8" x14ac:dyDescent="0.2">
      <c r="A13" s="4">
        <v>61</v>
      </c>
      <c r="B13" s="5" t="s">
        <v>5</v>
      </c>
      <c r="C13" s="22">
        <v>0</v>
      </c>
      <c r="D13" s="22">
        <v>0</v>
      </c>
      <c r="E13" s="22">
        <f t="shared" si="0"/>
        <v>0</v>
      </c>
      <c r="F13" s="22">
        <v>0</v>
      </c>
      <c r="G13" s="22">
        <v>0</v>
      </c>
      <c r="H13" s="22">
        <f t="shared" si="1"/>
        <v>0</v>
      </c>
    </row>
    <row r="14" spans="1:8" x14ac:dyDescent="0.2">
      <c r="A14" s="4">
        <v>62</v>
      </c>
      <c r="B14" s="5" t="s">
        <v>6</v>
      </c>
      <c r="C14" s="22">
        <v>0</v>
      </c>
      <c r="D14" s="22">
        <v>0</v>
      </c>
      <c r="E14" s="22">
        <f t="shared" si="0"/>
        <v>0</v>
      </c>
      <c r="F14" s="22">
        <v>0</v>
      </c>
      <c r="G14" s="22">
        <v>0</v>
      </c>
      <c r="H14" s="22">
        <f t="shared" si="1"/>
        <v>0</v>
      </c>
    </row>
    <row r="15" spans="1:8" ht="33.75" x14ac:dyDescent="0.2">
      <c r="A15" s="4"/>
      <c r="B15" s="27" t="s">
        <v>28</v>
      </c>
      <c r="C15" s="22">
        <v>0</v>
      </c>
      <c r="D15" s="22">
        <v>0</v>
      </c>
      <c r="E15" s="22">
        <f t="shared" si="0"/>
        <v>0</v>
      </c>
      <c r="F15" s="22">
        <v>0</v>
      </c>
      <c r="G15" s="22">
        <v>0</v>
      </c>
      <c r="H15" s="22">
        <f t="shared" si="1"/>
        <v>0</v>
      </c>
    </row>
    <row r="16" spans="1:8" x14ac:dyDescent="0.2">
      <c r="A16" s="29" t="s">
        <v>8</v>
      </c>
      <c r="C16" s="22">
        <v>0</v>
      </c>
      <c r="D16" s="22">
        <v>0</v>
      </c>
      <c r="E16" s="22">
        <f t="shared" si="0"/>
        <v>0</v>
      </c>
      <c r="F16" s="22">
        <v>0</v>
      </c>
      <c r="G16" s="22">
        <v>0</v>
      </c>
      <c r="H16" s="22">
        <f t="shared" si="1"/>
        <v>0</v>
      </c>
    </row>
    <row r="17" spans="1:8" x14ac:dyDescent="0.2">
      <c r="A17" s="29" t="s">
        <v>9</v>
      </c>
      <c r="C17" s="22">
        <v>0</v>
      </c>
      <c r="D17" s="22">
        <v>0</v>
      </c>
      <c r="E17" s="22">
        <f t="shared" si="0"/>
        <v>0</v>
      </c>
      <c r="F17" s="22">
        <v>0</v>
      </c>
      <c r="G17" s="22">
        <v>0</v>
      </c>
      <c r="H17" s="22">
        <f t="shared" si="1"/>
        <v>0</v>
      </c>
    </row>
    <row r="18" spans="1:8" x14ac:dyDescent="0.2">
      <c r="A18" s="29" t="s">
        <v>11</v>
      </c>
      <c r="C18" s="22">
        <v>630080057.36000001</v>
      </c>
      <c r="D18" s="22">
        <v>-7131604.3499999996</v>
      </c>
      <c r="E18" s="22">
        <f t="shared" si="0"/>
        <v>622948453.00999999</v>
      </c>
      <c r="F18" s="22">
        <v>622948453.00999999</v>
      </c>
      <c r="G18" s="22">
        <v>622948453.00999999</v>
      </c>
      <c r="H18" s="22">
        <f t="shared" si="1"/>
        <v>-7131604.3500000238</v>
      </c>
    </row>
    <row r="19" spans="1:8" x14ac:dyDescent="0.2">
      <c r="A19" s="29" t="s">
        <v>10</v>
      </c>
      <c r="C19" s="22">
        <v>0</v>
      </c>
      <c r="D19" s="22">
        <v>0</v>
      </c>
      <c r="E19" s="22">
        <f t="shared" si="0"/>
        <v>0</v>
      </c>
      <c r="F19" s="22">
        <v>0</v>
      </c>
      <c r="G19" s="22">
        <v>0</v>
      </c>
      <c r="H19" s="22">
        <f t="shared" si="1"/>
        <v>0</v>
      </c>
    </row>
    <row r="20" spans="1:8" x14ac:dyDescent="0.2">
      <c r="A20" s="30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18</v>
      </c>
      <c r="C21" s="23">
        <f t="shared" ref="C21:H21" si="2">SUM(C5:C9)+C12+SUM(C16:C19)</f>
        <v>630080057.36000001</v>
      </c>
      <c r="D21" s="23">
        <f t="shared" si="2"/>
        <v>-7131604.3499999996</v>
      </c>
      <c r="E21" s="23">
        <f t="shared" si="2"/>
        <v>622948453.00999999</v>
      </c>
      <c r="F21" s="23">
        <f t="shared" si="2"/>
        <v>622948453.00999999</v>
      </c>
      <c r="G21" s="23">
        <f t="shared" si="2"/>
        <v>622948453.00999999</v>
      </c>
      <c r="H21" s="19">
        <f t="shared" si="2"/>
        <v>-7131604.3500000238</v>
      </c>
    </row>
    <row r="22" spans="1:8" x14ac:dyDescent="0.2">
      <c r="A22" s="14"/>
      <c r="B22" s="15"/>
      <c r="C22" s="16"/>
      <c r="D22" s="16"/>
      <c r="E22" s="17"/>
      <c r="F22" s="13" t="s">
        <v>26</v>
      </c>
      <c r="G22" s="18"/>
      <c r="H22" s="20"/>
    </row>
    <row r="23" spans="1:8" ht="11.25" customHeight="1" x14ac:dyDescent="0.2">
      <c r="A23" s="31" t="s">
        <v>29</v>
      </c>
      <c r="B23" s="31"/>
      <c r="C23" s="31"/>
      <c r="D23" s="31"/>
      <c r="E23" s="31"/>
      <c r="F23" s="25" t="s">
        <v>26</v>
      </c>
      <c r="G23" s="26"/>
      <c r="H23" s="24"/>
    </row>
    <row r="24" spans="1:8" x14ac:dyDescent="0.2">
      <c r="A24" s="32"/>
      <c r="B24" s="32"/>
      <c r="C24" s="32"/>
      <c r="D24" s="32"/>
      <c r="E24" s="32"/>
    </row>
  </sheetData>
  <sheetProtection formatCells="0" formatColumns="0" formatRows="0" insertRows="0" autoFilter="0"/>
  <mergeCells count="5">
    <mergeCell ref="A23:E24"/>
    <mergeCell ref="A1:H1"/>
    <mergeCell ref="C2:G2"/>
    <mergeCell ref="A2:B4"/>
    <mergeCell ref="H2:H3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4:H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2019-01-30T18:22:36Z</cp:lastPrinted>
  <dcterms:created xsi:type="dcterms:W3CDTF">2012-12-11T20:48:19Z</dcterms:created>
  <dcterms:modified xsi:type="dcterms:W3CDTF">2019-01-30T18:22:42Z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