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4to Trimestre  página web 2018\Información para publicar\"/>
    </mc:Choice>
  </mc:AlternateContent>
  <xr:revisionPtr revIDLastSave="0" documentId="8_{1861ADDA-6C30-46F5-9E41-4777E4D4D60E}" xr6:coauthVersionLast="40" xr6:coauthVersionMax="40" xr10:uidLastSave="{00000000-0000-0000-0000-000000000000}"/>
  <bookViews>
    <workbookView xWindow="0" yWindow="0" windowWidth="20490" windowHeight="7185" xr2:uid="{24D66123-BA05-419D-9F86-AD71B23A9632}"/>
  </bookViews>
  <sheets>
    <sheet name="EAI" sheetId="1" r:id="rId1"/>
  </sheets>
  <definedNames>
    <definedName name="_xlnm._FilterDatabase" localSheetId="0" hidden="1">EAI!$A$3:$H$4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" i="1" l="1"/>
  <c r="G8" i="1"/>
  <c r="F8" i="1"/>
  <c r="E8" i="1"/>
  <c r="D8" i="1"/>
  <c r="C8" i="1"/>
  <c r="E7" i="1"/>
  <c r="H6" i="1"/>
  <c r="E6" i="1"/>
  <c r="H5" i="1"/>
  <c r="E5" i="1"/>
</calcChain>
</file>

<file path=xl/sharedStrings.xml><?xml version="1.0" encoding="utf-8"?>
<sst xmlns="http://schemas.openxmlformats.org/spreadsheetml/2006/main" count="19" uniqueCount="19">
  <si>
    <t>Instituto Electoral del Estado de Guanajuato
Estado Analítico de Ingresos
Del 1 de Enero al 31 de Diciembre de 2018</t>
  </si>
  <si>
    <t>Rubro de Ingresos</t>
  </si>
  <si>
    <t>Ingresos</t>
  </si>
  <si>
    <t>Diferencia</t>
  </si>
  <si>
    <t>Estimado</t>
  </si>
  <si>
    <t>Ampliaciones y Reducciones</t>
  </si>
  <si>
    <t>Modificado</t>
  </si>
  <si>
    <t>Devengado</t>
  </si>
  <si>
    <t>Recaudado</t>
  </si>
  <si>
    <t>(1)</t>
  </si>
  <si>
    <t>(2)</t>
  </si>
  <si>
    <t>(3 = 1 + 2)</t>
  </si>
  <si>
    <t>(4)</t>
  </si>
  <si>
    <t>(5)</t>
  </si>
  <si>
    <t>(6 = 5 - 1)</t>
  </si>
  <si>
    <t>Transferencias, Asignaciones, Subsidios y Otras Ayudas</t>
  </si>
  <si>
    <t>Ingresos Derivados de Financiamientos</t>
  </si>
  <si>
    <t>Total</t>
  </si>
  <si>
    <t>Ingresos Excedentes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</si>
</sst>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5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alignment vertical="top"/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/>
      <protection locked="0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3" xfId="1" quotePrefix="1" applyFont="1" applyFill="1" applyBorder="1" applyAlignment="1">
      <alignment horizontal="center" vertical="center" wrapText="1"/>
    </xf>
    <xf numFmtId="0" fontId="2" fillId="2" borderId="9" xfId="1" quotePrefix="1" applyFont="1" applyFill="1" applyBorder="1" applyAlignment="1">
      <alignment horizontal="center" vertical="center" wrapText="1"/>
    </xf>
    <xf numFmtId="0" fontId="4" fillId="0" borderId="0" xfId="1" applyFont="1" applyFill="1" applyBorder="1" applyAlignment="1" applyProtection="1">
      <alignment vertical="top"/>
      <protection locked="0"/>
    </xf>
    <xf numFmtId="0" fontId="4" fillId="0" borderId="7" xfId="1" applyFont="1" applyFill="1" applyBorder="1" applyAlignment="1" applyProtection="1">
      <alignment vertical="top"/>
      <protection locked="0"/>
    </xf>
    <xf numFmtId="4" fontId="4" fillId="0" borderId="13" xfId="1" applyNumberFormat="1" applyFont="1" applyFill="1" applyBorder="1" applyAlignment="1" applyProtection="1">
      <alignment vertical="top"/>
      <protection locked="0"/>
    </xf>
    <xf numFmtId="0" fontId="4" fillId="0" borderId="11" xfId="1" applyFont="1" applyFill="1" applyBorder="1" applyAlignment="1" applyProtection="1">
      <alignment vertical="top"/>
      <protection locked="0"/>
    </xf>
    <xf numFmtId="4" fontId="4" fillId="0" borderId="10" xfId="1" applyNumberFormat="1" applyFont="1" applyFill="1" applyBorder="1" applyAlignment="1" applyProtection="1">
      <alignment vertical="top"/>
      <protection locked="0"/>
    </xf>
    <xf numFmtId="0" fontId="5" fillId="0" borderId="1" xfId="1" quotePrefix="1" applyFont="1" applyFill="1" applyBorder="1" applyAlignment="1" applyProtection="1">
      <alignment horizontal="center" vertical="top"/>
      <protection locked="0"/>
    </xf>
    <xf numFmtId="0" fontId="2" fillId="0" borderId="2" xfId="1" applyFont="1" applyFill="1" applyBorder="1" applyAlignment="1" applyProtection="1">
      <alignment horizontal="left" vertical="top" indent="3"/>
      <protection locked="0"/>
    </xf>
    <xf numFmtId="4" fontId="5" fillId="0" borderId="9" xfId="1" applyNumberFormat="1" applyFont="1" applyFill="1" applyBorder="1" applyAlignment="1" applyProtection="1">
      <alignment vertical="top"/>
      <protection locked="0"/>
    </xf>
    <xf numFmtId="4" fontId="5" fillId="0" borderId="6" xfId="1" applyNumberFormat="1" applyFont="1" applyFill="1" applyBorder="1" applyAlignment="1" applyProtection="1">
      <alignment vertical="top"/>
      <protection locked="0"/>
    </xf>
    <xf numFmtId="0" fontId="4" fillId="0" borderId="14" xfId="1" quotePrefix="1" applyFont="1" applyFill="1" applyBorder="1" applyAlignment="1" applyProtection="1">
      <alignment horizontal="center" vertical="top"/>
      <protection locked="0"/>
    </xf>
    <xf numFmtId="0" fontId="4" fillId="0" borderId="14" xfId="1" applyFont="1" applyFill="1" applyBorder="1" applyAlignment="1" applyProtection="1">
      <alignment vertical="top"/>
      <protection locked="0"/>
    </xf>
    <xf numFmtId="4" fontId="4" fillId="0" borderId="14" xfId="1" applyNumberFormat="1" applyFont="1" applyFill="1" applyBorder="1" applyAlignment="1" applyProtection="1">
      <alignment vertical="top"/>
      <protection locked="0"/>
    </xf>
    <xf numFmtId="4" fontId="4" fillId="0" borderId="5" xfId="1" applyNumberFormat="1" applyFont="1" applyFill="1" applyBorder="1" applyAlignment="1" applyProtection="1">
      <alignment vertical="top"/>
      <protection locked="0"/>
    </xf>
    <xf numFmtId="4" fontId="3" fillId="0" borderId="1" xfId="1" applyNumberFormat="1" applyFont="1" applyFill="1" applyBorder="1" applyAlignment="1" applyProtection="1">
      <alignment vertical="top"/>
      <protection locked="0"/>
    </xf>
    <xf numFmtId="4" fontId="3" fillId="0" borderId="2" xfId="1" applyNumberFormat="1" applyFont="1" applyFill="1" applyBorder="1" applyAlignment="1" applyProtection="1">
      <alignment vertical="top"/>
      <protection locked="0"/>
    </xf>
    <xf numFmtId="0" fontId="4" fillId="0" borderId="0" xfId="1" applyFont="1" applyFill="1" applyBorder="1" applyAlignment="1" applyProtection="1">
      <alignment horizontal="left" vertical="top"/>
      <protection locked="0"/>
    </xf>
  </cellXfs>
  <cellStyles count="3">
    <cellStyle name="Normal" xfId="0" builtinId="0"/>
    <cellStyle name="Normal 2" xfId="1" xr:uid="{76920B3A-B49C-4E4B-96F1-B2FBB5F22B41}"/>
    <cellStyle name="Normal 2 2" xfId="2" xr:uid="{59D35973-9D9D-4959-BB50-A33247F1B4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C39FA-FFA7-47F7-B984-25BF13CC9B58}">
  <sheetPr>
    <pageSetUpPr fitToPage="1"/>
  </sheetPr>
  <dimension ref="A1:H11"/>
  <sheetViews>
    <sheetView showGridLines="0" tabSelected="1" zoomScaleNormal="100" workbookViewId="0">
      <selection activeCell="B10" sqref="B10:G11"/>
    </sheetView>
  </sheetViews>
  <sheetFormatPr baseColWidth="10" defaultRowHeight="11.25" x14ac:dyDescent="0.2"/>
  <cols>
    <col min="1" max="1" width="1.83203125" style="19" customWidth="1"/>
    <col min="2" max="2" width="50.83203125" style="19" customWidth="1"/>
    <col min="3" max="3" width="17.83203125" style="19" customWidth="1"/>
    <col min="4" max="4" width="19.83203125" style="19" customWidth="1"/>
    <col min="5" max="6" width="17.83203125" style="19" customWidth="1"/>
    <col min="7" max="7" width="18.83203125" style="19" customWidth="1"/>
    <col min="8" max="8" width="17.83203125" style="19" customWidth="1"/>
    <col min="9" max="16384" width="12" style="19"/>
  </cols>
  <sheetData>
    <row r="1" spans="1:8" s="4" customFormat="1" ht="39.950000000000003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s="4" customFormat="1" x14ac:dyDescent="0.2">
      <c r="A2" s="5" t="s">
        <v>1</v>
      </c>
      <c r="B2" s="6"/>
      <c r="C2" s="2" t="s">
        <v>2</v>
      </c>
      <c r="D2" s="2"/>
      <c r="E2" s="2"/>
      <c r="F2" s="2"/>
      <c r="G2" s="2"/>
      <c r="H2" s="7" t="s">
        <v>3</v>
      </c>
    </row>
    <row r="3" spans="1:8" s="14" customFormat="1" ht="24.95" customHeight="1" x14ac:dyDescent="0.2">
      <c r="A3" s="8"/>
      <c r="B3" s="9"/>
      <c r="C3" s="10" t="s">
        <v>4</v>
      </c>
      <c r="D3" s="11" t="s">
        <v>5</v>
      </c>
      <c r="E3" s="11" t="s">
        <v>6</v>
      </c>
      <c r="F3" s="11" t="s">
        <v>7</v>
      </c>
      <c r="G3" s="12" t="s">
        <v>8</v>
      </c>
      <c r="H3" s="13"/>
    </row>
    <row r="4" spans="1:8" s="14" customFormat="1" x14ac:dyDescent="0.2">
      <c r="A4" s="15"/>
      <c r="B4" s="16"/>
      <c r="C4" s="17" t="s">
        <v>9</v>
      </c>
      <c r="D4" s="18" t="s">
        <v>10</v>
      </c>
      <c r="E4" s="18" t="s">
        <v>11</v>
      </c>
      <c r="F4" s="18" t="s">
        <v>12</v>
      </c>
      <c r="G4" s="18" t="s">
        <v>13</v>
      </c>
      <c r="H4" s="18" t="s">
        <v>14</v>
      </c>
    </row>
    <row r="5" spans="1:8" x14ac:dyDescent="0.2">
      <c r="A5" s="20" t="s">
        <v>15</v>
      </c>
      <c r="C5" s="21">
        <v>630080057.36000001</v>
      </c>
      <c r="D5" s="21">
        <v>-7131604.3499999996</v>
      </c>
      <c r="E5" s="21">
        <f t="shared" ref="E5:E7" si="0">C5+D5</f>
        <v>622948453.00999999</v>
      </c>
      <c r="F5" s="21">
        <v>622948453.00999999</v>
      </c>
      <c r="G5" s="21">
        <v>622948453.00999999</v>
      </c>
      <c r="H5" s="21">
        <f t="shared" ref="H5:H6" si="1">G5-C5</f>
        <v>-7131604.3500000238</v>
      </c>
    </row>
    <row r="6" spans="1:8" x14ac:dyDescent="0.2">
      <c r="A6" s="20" t="s">
        <v>16</v>
      </c>
      <c r="C6" s="21">
        <v>0</v>
      </c>
      <c r="D6" s="21">
        <v>0</v>
      </c>
      <c r="E6" s="21">
        <f t="shared" si="0"/>
        <v>0</v>
      </c>
      <c r="F6" s="21">
        <v>0</v>
      </c>
      <c r="G6" s="21">
        <v>0</v>
      </c>
      <c r="H6" s="21">
        <f t="shared" si="1"/>
        <v>0</v>
      </c>
    </row>
    <row r="7" spans="1:8" x14ac:dyDescent="0.2">
      <c r="A7" s="22"/>
      <c r="C7" s="23"/>
      <c r="D7" s="23"/>
      <c r="E7" s="23">
        <f t="shared" si="0"/>
        <v>0</v>
      </c>
      <c r="F7" s="23"/>
      <c r="G7" s="23"/>
      <c r="H7" s="23"/>
    </row>
    <row r="8" spans="1:8" x14ac:dyDescent="0.2">
      <c r="A8" s="24"/>
      <c r="B8" s="25" t="s">
        <v>17</v>
      </c>
      <c r="C8" s="26">
        <f>+C5</f>
        <v>630080057.36000001</v>
      </c>
      <c r="D8" s="26">
        <f t="shared" ref="D8:H8" si="2">+D5</f>
        <v>-7131604.3499999996</v>
      </c>
      <c r="E8" s="26">
        <f t="shared" si="2"/>
        <v>622948453.00999999</v>
      </c>
      <c r="F8" s="26">
        <f t="shared" si="2"/>
        <v>622948453.00999999</v>
      </c>
      <c r="G8" s="26">
        <f t="shared" si="2"/>
        <v>622948453.00999999</v>
      </c>
      <c r="H8" s="27">
        <f t="shared" si="2"/>
        <v>-7131604.3500000238</v>
      </c>
    </row>
    <row r="9" spans="1:8" x14ac:dyDescent="0.2">
      <c r="A9" s="28"/>
      <c r="B9" s="29"/>
      <c r="C9" s="30"/>
      <c r="D9" s="30"/>
      <c r="E9" s="31"/>
      <c r="F9" s="32" t="s">
        <v>18</v>
      </c>
      <c r="G9" s="33"/>
      <c r="H9" s="23"/>
    </row>
    <row r="10" spans="1:8" x14ac:dyDescent="0.2">
      <c r="B10" s="34"/>
      <c r="C10" s="34"/>
      <c r="D10" s="34"/>
      <c r="E10" s="34"/>
      <c r="F10" s="34"/>
      <c r="G10" s="34"/>
    </row>
    <row r="11" spans="1:8" x14ac:dyDescent="0.2">
      <c r="B11" s="34"/>
      <c r="C11" s="34"/>
      <c r="D11" s="34"/>
      <c r="E11" s="34"/>
      <c r="F11" s="34"/>
      <c r="G11" s="34"/>
    </row>
  </sheetData>
  <sheetProtection formatCells="0" formatColumns="0" formatRows="0" insertRows="0" autoFilter="0"/>
  <mergeCells count="5">
    <mergeCell ref="B10:G11"/>
    <mergeCell ref="A1:H1"/>
    <mergeCell ref="A2:B4"/>
    <mergeCell ref="C2:G2"/>
    <mergeCell ref="H2:H3"/>
  </mergeCells>
  <pageMargins left="0.70866141732283472" right="0.70866141732283472" top="0.74803149606299213" bottom="0.74803149606299213" header="0.31496062992125984" footer="0.31496062992125984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julio.hernandez</cp:lastModifiedBy>
  <dcterms:created xsi:type="dcterms:W3CDTF">2019-01-30T18:29:25Z</dcterms:created>
  <dcterms:modified xsi:type="dcterms:W3CDTF">2019-01-30T18:34:57Z</dcterms:modified>
</cp:coreProperties>
</file>