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2ECDD416-9A20-4B99-9D4B-78133C867C8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B43" i="4" s="1"/>
  <c r="C35" i="4"/>
  <c r="B35" i="4"/>
  <c r="C25" i="4"/>
  <c r="B25" i="4"/>
  <c r="C13" i="4"/>
  <c r="B13" i="4"/>
  <c r="C4" i="4"/>
  <c r="B4" i="4"/>
  <c r="C43" i="4" l="1"/>
  <c r="C24" i="4"/>
  <c r="B24" i="4"/>
  <c r="B3" i="4"/>
  <c r="C3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<sst xmlns="http://schemas.openxmlformats.org/spreadsheetml/2006/main" count="55" uniqueCount="55">
  <si>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</si>
  <si>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</si>
  <si>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</si>
  <si>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</si>
  <si>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</si>
  <si>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</si>
  <si>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</si>
  <si>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</si>
  <si>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</si>
  <si>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</si>
  <si>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</si>
  <si>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</si>
  <si>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</si>
  <si>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</si>
  <si>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</si>
  <si>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</si>
  <si>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</si>
  <si>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</si>
  <si>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</si>
  <si>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</si>
  <si>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</si>
  <si>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</si>
  <si>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</si>
  <si>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</si>
  <si>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</si>
  <si>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</si>
  <si>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</si>
  <si>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</si>
  <si>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</si>
  <si>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</si>
  <si>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</si>
  <si>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</si>
  <si>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</si>
  <si>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</si>
  <si>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</si>
  <si>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</si>
  <si>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</si>
  <si>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</si>
  <si>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</si>
  <si>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</si>
  <si>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</si>
  <si>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</si>
  <si>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</si>
  <si>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</si>
  <si>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</si>
  <si>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</si>
  <si>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</si>
  <si>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</si>
  <si>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</si>
  <si>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</si>
  <si>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</si>
  <si>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</si>
  <si>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</si>
  <si>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30 de Junio de 2021</t>
  </si>
  <si>
    <t xml:space="preserve">      Jefe de Dpto. de Admon.Pptal y Control Patrimonial                                                                                           Secretaria Ejecutiva
                         Julio Oscar Hernández Ramírez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</si>
</sst>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62</xdr:row>
      <xdr:rowOff>104775</xdr:rowOff>
    </xdr:from>
    <xdr:to>
      <xdr:col>0</xdr:col>
      <xdr:colOff>2543175</xdr:colOff>
      <xdr:row>62</xdr:row>
      <xdr:rowOff>104775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C5AB3538-F0AE-4B1C-A543-0C724AE92A7D}"/>
            </a:ext>
          </a:extLst>
        </xdr:cNvPr>
        <xdr:cNvCxnSpPr/>
      </xdr:nvCxnSpPr>
      <xdr:spPr>
        <a:xfrm flipH="1">
          <a:off x="238126" y="9534525"/>
          <a:ext cx="2305049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62</xdr:row>
      <xdr:rowOff>114300</xdr:rowOff>
    </xdr:from>
    <xdr:to>
      <xdr:col>2</xdr:col>
      <xdr:colOff>685800</xdr:colOff>
      <xdr:row>62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1A6BF88C-13D7-4FB7-A606-FB15D4BCEA5A}"/>
            </a:ext>
          </a:extLst>
        </xdr:cNvPr>
        <xdr:cNvCxnSpPr/>
      </xdr:nvCxnSpPr>
      <xdr:spPr>
        <a:xfrm flipH="1">
          <a:off x="4638675" y="94011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zoomScaleNormal="100" zoomScaleSheetLayoutView="80" workbookViewId="0">
      <selection activeCell="A68" sqref="A68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13327223.199999999</v>
      </c>
      <c r="C3" s="17">
        <f>C4+C13</f>
        <v>47499916.00999999</v>
      </c>
    </row>
    <row r="4" spans="1:3" ht="12.75" customHeight="1" x14ac:dyDescent="0.2">
      <c r="A4" s="6" t="s">
        <v>7</v>
      </c>
      <c r="B4" s="16">
        <f>SUM(B5:B11)</f>
        <v>0</v>
      </c>
      <c r="C4" s="17">
        <f>SUM(C5:C11)</f>
        <v>42798517.499999993</v>
      </c>
    </row>
    <row r="5" spans="1:3" x14ac:dyDescent="0.2">
      <c r="A5" s="9" t="s">
        <v>14</v>
      </c>
      <c r="B5" s="7">
        <v>0</v>
      </c>
      <c r="C5" s="8">
        <v>37736587.799999997</v>
      </c>
    </row>
    <row r="6" spans="1:3" x14ac:dyDescent="0.2">
      <c r="A6" s="9" t="s">
        <v>15</v>
      </c>
      <c r="B6" s="7">
        <v>0</v>
      </c>
      <c r="C6" s="8">
        <v>307125.87</v>
      </c>
    </row>
    <row r="7" spans="1:3" x14ac:dyDescent="0.2">
      <c r="A7" s="9" t="s">
        <v>16</v>
      </c>
      <c r="B7" s="7">
        <v>0</v>
      </c>
      <c r="C7" s="8">
        <v>72500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4682303.83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13327223.199999999</v>
      </c>
      <c r="C13" s="17">
        <f>SUM(C14:C22)</f>
        <v>4701398.51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4701398.51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0</v>
      </c>
      <c r="C19" s="8">
        <v>0</v>
      </c>
    </row>
    <row r="20" spans="1:3" x14ac:dyDescent="0.2">
      <c r="A20" s="9" t="s">
        <v>25</v>
      </c>
      <c r="B20" s="7">
        <v>13327223.199999999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0</v>
      </c>
      <c r="C24" s="17">
        <f>C25+C35</f>
        <v>30275611.629999999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28937454.82</v>
      </c>
    </row>
    <row r="26" spans="1:3" x14ac:dyDescent="0.2">
      <c r="A26" s="9" t="s">
        <v>28</v>
      </c>
      <c r="B26" s="7">
        <v>0</v>
      </c>
      <c r="C26" s="8">
        <v>28937454.82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1338156.81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1338156.81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64468776.120000005</v>
      </c>
      <c r="C43" s="23">
        <f>C44+C49+C56</f>
        <v>20471.68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20471.68</v>
      </c>
    </row>
    <row r="45" spans="1:3" x14ac:dyDescent="0.2">
      <c r="A45" s="9" t="s">
        <v>4</v>
      </c>
      <c r="B45" s="7">
        <v>0</v>
      </c>
      <c r="C45" s="8">
        <v>20471.68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64468776.120000005</v>
      </c>
      <c r="C49" s="17">
        <f>SUM(C50:C54)</f>
        <v>0</v>
      </c>
    </row>
    <row r="50" spans="1:3" x14ac:dyDescent="0.2">
      <c r="A50" s="9" t="s">
        <v>44</v>
      </c>
      <c r="B50" s="7">
        <v>56661935.520000003</v>
      </c>
      <c r="C50" s="8">
        <v>0</v>
      </c>
    </row>
    <row r="51" spans="1:3" x14ac:dyDescent="0.2">
      <c r="A51" s="9" t="s">
        <v>45</v>
      </c>
      <c r="B51" s="7">
        <v>7806840.5999999996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4" spans="1:3" x14ac:dyDescent="0.2">
      <c r="A64" s="28" t="s">
        <v>54</v>
      </c>
      <c r="B64" s="28"/>
      <c r="C64" s="28"/>
    </row>
    <row r="65" spans="1:3" x14ac:dyDescent="0.2">
      <c r="A65" s="28"/>
      <c r="B65" s="28"/>
      <c r="C65" s="28"/>
    </row>
    <row r="66" spans="1:3" x14ac:dyDescent="0.2">
      <c r="A66" s="28"/>
      <c r="B66" s="28"/>
      <c r="C66" s="28"/>
    </row>
  </sheetData>
  <sheetProtection formatRows="0" autoFilter="0"/>
  <mergeCells count="3">
    <mergeCell ref="A1:C1"/>
    <mergeCell ref="A59:C59"/>
    <mergeCell ref="A64:C66"/>
  </mergeCells>
  <pageMargins left="0.74803149606299213" right="0.74803149606299213" top="0.98425196850393704" bottom="0.98425196850393704" header="0" footer="0"/>
  <pageSetup scale="88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2021-07-28T16:15:53Z</cp:lastPrinted>
  <dcterms:created xsi:type="dcterms:W3CDTF">2012-12-11T20:26:08Z</dcterms:created>
  <dcterms:modified xsi:type="dcterms:W3CDTF">2021-08-06T15:58:28Z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